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H22" i="1" l="1"/>
  <c r="G22" i="1"/>
  <c r="F22" i="1"/>
  <c r="E22" i="1"/>
  <c r="D22" i="1"/>
  <c r="C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<sst xmlns="http://schemas.openxmlformats.org/spreadsheetml/2006/main" count="30" uniqueCount="30">
  <si>
    <t>序号</t>
  </si>
  <si>
    <t>学院名称</t>
  </si>
  <si>
    <t>在校人数</t>
  </si>
  <si>
    <t>实习支教人数</t>
    <phoneticPr fontId="4" type="noConversion"/>
  </si>
  <si>
    <t>毕业生人数</t>
    <phoneticPr fontId="4" type="noConversion"/>
  </si>
  <si>
    <t>实际在校人数</t>
    <phoneticPr fontId="4" type="noConversion"/>
  </si>
  <si>
    <t>平台申报数（不低于）</t>
  </si>
  <si>
    <t>参加校赛数（有质量）</t>
  </si>
  <si>
    <t>马克思主义学院</t>
  </si>
  <si>
    <t>政法学院</t>
  </si>
  <si>
    <t>商学院</t>
  </si>
  <si>
    <t>历史学与社会学学院</t>
  </si>
  <si>
    <t>教育科学学院</t>
  </si>
  <si>
    <t>中国语言文学学院</t>
  </si>
  <si>
    <t>外国语学院</t>
  </si>
  <si>
    <t>国际文化交流学院</t>
  </si>
  <si>
    <t>数学科学学院</t>
  </si>
  <si>
    <t>物理与电子工程学院</t>
  </si>
  <si>
    <t>计算机科学技术学院</t>
  </si>
  <si>
    <t>地理科学与旅游学院</t>
  </si>
  <si>
    <t>化学化工学院</t>
  </si>
  <si>
    <t>生命科学学院</t>
  </si>
  <si>
    <t>心理学院</t>
  </si>
  <si>
    <t>音乐学院</t>
  </si>
  <si>
    <t>美术学院</t>
  </si>
  <si>
    <t>体育学院</t>
  </si>
  <si>
    <t>青年政治学院</t>
  </si>
  <si>
    <t>合计</t>
  </si>
  <si>
    <t>学院申报项目名额分配表</t>
    <phoneticPr fontId="1" type="noConversion"/>
  </si>
  <si>
    <t>各学院申报数不低于规定名额，上限不予以限定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</si>
</sst>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6"/>
      <name val="宋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0" fillId="2" borderId="4" xfId="0" applyNumberForma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topLeftCell="A4" workbookViewId="0">
      <selection activeCell="L9" sqref="L9"/>
    </sheetView>
  </sheetViews>
  <sheetFormatPr defaultRowHeight="13.5" x14ac:dyDescent="0.15"/>
  <cols>
    <col min="1" max="1" width="8.5" customWidth="1"/>
    <col min="2" max="2" width="19.25" bestFit="1" customWidth="1"/>
    <col min="3" max="3" width="10.25" bestFit="1" customWidth="1"/>
    <col min="4" max="4" width="15" bestFit="1" customWidth="1"/>
    <col min="5" max="5" width="12.625" bestFit="1" customWidth="1"/>
    <col min="6" max="6" width="15" bestFit="1" customWidth="1"/>
    <col min="7" max="8" width="24.375" bestFit="1" customWidth="1"/>
  </cols>
  <sheetData>
    <row r="1" spans="1:8" ht="39.75" customHeight="1" x14ac:dyDescent="0.15">
      <c r="A1" s="13" t="s">
        <v>28</v>
      </c>
      <c r="B1" s="13"/>
      <c r="C1" s="13"/>
      <c r="D1" s="13"/>
      <c r="E1" s="13"/>
      <c r="F1" s="13"/>
      <c r="G1" s="13"/>
      <c r="H1" s="13"/>
    </row>
    <row r="2" spans="1:8" ht="24.95" customHeight="1" x14ac:dyDescent="0.15">
      <c r="A2" s="1" t="s">
        <v>0</v>
      </c>
      <c r="B2" s="1" t="s">
        <v>1</v>
      </c>
      <c r="C2" s="2" t="s">
        <v>2</v>
      </c>
      <c r="D2" s="2" t="s">
        <v>3</v>
      </c>
      <c r="E2" s="2" t="s">
        <v>4</v>
      </c>
      <c r="F2" s="11" t="s">
        <v>5</v>
      </c>
      <c r="G2" s="1" t="s">
        <v>6</v>
      </c>
      <c r="H2" s="1" t="s">
        <v>7</v>
      </c>
    </row>
    <row r="3" spans="1:8" ht="24.95" customHeight="1" x14ac:dyDescent="0.15">
      <c r="A3" s="3">
        <f>ROW()-2</f>
        <v>1</v>
      </c>
      <c r="B3" s="4" t="s">
        <v>8</v>
      </c>
      <c r="C3" s="5">
        <v>1070</v>
      </c>
      <c r="D3" s="6">
        <v>243</v>
      </c>
      <c r="E3" s="6">
        <v>215</v>
      </c>
      <c r="F3" s="12">
        <v>612</v>
      </c>
      <c r="G3" s="7">
        <v>37</v>
      </c>
      <c r="H3" s="7">
        <v>3</v>
      </c>
    </row>
    <row r="4" spans="1:8" ht="24.95" customHeight="1" x14ac:dyDescent="0.15">
      <c r="A4" s="3">
        <f t="shared" ref="A4:A21" si="0">ROW()-2</f>
        <v>2</v>
      </c>
      <c r="B4" s="4" t="s">
        <v>9</v>
      </c>
      <c r="C4" s="5">
        <v>788</v>
      </c>
      <c r="D4" s="6">
        <v>0</v>
      </c>
      <c r="E4" s="6">
        <v>169</v>
      </c>
      <c r="F4" s="12">
        <v>619</v>
      </c>
      <c r="G4" s="7">
        <v>37</v>
      </c>
      <c r="H4" s="7">
        <v>3</v>
      </c>
    </row>
    <row r="5" spans="1:8" ht="24.95" customHeight="1" x14ac:dyDescent="0.15">
      <c r="A5" s="3">
        <f t="shared" si="0"/>
        <v>3</v>
      </c>
      <c r="B5" s="4" t="s">
        <v>10</v>
      </c>
      <c r="C5" s="5">
        <v>725</v>
      </c>
      <c r="D5" s="6">
        <v>0</v>
      </c>
      <c r="E5" s="6">
        <v>239</v>
      </c>
      <c r="F5" s="12">
        <v>486</v>
      </c>
      <c r="G5" s="7">
        <v>29</v>
      </c>
      <c r="H5" s="7">
        <v>2</v>
      </c>
    </row>
    <row r="6" spans="1:8" ht="24.95" customHeight="1" x14ac:dyDescent="0.15">
      <c r="A6" s="3">
        <f t="shared" si="0"/>
        <v>4</v>
      </c>
      <c r="B6" s="4" t="s">
        <v>11</v>
      </c>
      <c r="C6" s="5">
        <v>801</v>
      </c>
      <c r="D6" s="6">
        <v>86</v>
      </c>
      <c r="E6" s="6">
        <v>178</v>
      </c>
      <c r="F6" s="12">
        <v>537</v>
      </c>
      <c r="G6" s="7">
        <v>32</v>
      </c>
      <c r="H6" s="7">
        <v>3</v>
      </c>
    </row>
    <row r="7" spans="1:8" ht="24.95" customHeight="1" x14ac:dyDescent="0.15">
      <c r="A7" s="3">
        <f t="shared" si="0"/>
        <v>5</v>
      </c>
      <c r="B7" s="4" t="s">
        <v>12</v>
      </c>
      <c r="C7" s="5">
        <v>2137</v>
      </c>
      <c r="D7" s="6">
        <v>483</v>
      </c>
      <c r="E7" s="6">
        <v>593</v>
      </c>
      <c r="F7" s="12">
        <v>1061</v>
      </c>
      <c r="G7" s="7">
        <v>63</v>
      </c>
      <c r="H7" s="7">
        <v>6</v>
      </c>
    </row>
    <row r="8" spans="1:8" ht="24.95" customHeight="1" x14ac:dyDescent="0.15">
      <c r="A8" s="3">
        <f t="shared" si="0"/>
        <v>6</v>
      </c>
      <c r="B8" s="4" t="s">
        <v>13</v>
      </c>
      <c r="C8" s="5">
        <v>1014</v>
      </c>
      <c r="D8" s="6">
        <v>230</v>
      </c>
      <c r="E8" s="6">
        <v>251</v>
      </c>
      <c r="F8" s="12">
        <v>533</v>
      </c>
      <c r="G8" s="7">
        <v>32</v>
      </c>
      <c r="H8" s="7">
        <v>3</v>
      </c>
    </row>
    <row r="9" spans="1:8" ht="24.95" customHeight="1" x14ac:dyDescent="0.15">
      <c r="A9" s="3">
        <f t="shared" si="0"/>
        <v>7</v>
      </c>
      <c r="B9" s="4" t="s">
        <v>14</v>
      </c>
      <c r="C9" s="5">
        <v>740</v>
      </c>
      <c r="D9" s="6">
        <v>77</v>
      </c>
      <c r="E9" s="6">
        <v>153</v>
      </c>
      <c r="F9" s="12">
        <v>510</v>
      </c>
      <c r="G9" s="7">
        <v>30</v>
      </c>
      <c r="H9" s="7">
        <v>3</v>
      </c>
    </row>
    <row r="10" spans="1:8" ht="24.95" customHeight="1" x14ac:dyDescent="0.15">
      <c r="A10" s="3">
        <f t="shared" si="0"/>
        <v>8</v>
      </c>
      <c r="B10" s="4" t="s">
        <v>15</v>
      </c>
      <c r="C10" s="5">
        <v>200</v>
      </c>
      <c r="D10" s="6">
        <v>0</v>
      </c>
      <c r="E10" s="6">
        <v>54</v>
      </c>
      <c r="F10" s="12">
        <v>146</v>
      </c>
      <c r="G10" s="7">
        <v>9</v>
      </c>
      <c r="H10" s="7">
        <v>1</v>
      </c>
    </row>
    <row r="11" spans="1:8" ht="24.95" customHeight="1" x14ac:dyDescent="0.15">
      <c r="A11" s="3">
        <f t="shared" si="0"/>
        <v>9</v>
      </c>
      <c r="B11" s="4" t="s">
        <v>16</v>
      </c>
      <c r="C11" s="5">
        <v>872</v>
      </c>
      <c r="D11" s="6">
        <v>0</v>
      </c>
      <c r="E11" s="6">
        <v>240</v>
      </c>
      <c r="F11" s="12">
        <v>632</v>
      </c>
      <c r="G11" s="7">
        <v>38</v>
      </c>
      <c r="H11" s="7">
        <v>4</v>
      </c>
    </row>
    <row r="12" spans="1:8" ht="24.95" customHeight="1" x14ac:dyDescent="0.15">
      <c r="A12" s="3">
        <f t="shared" si="0"/>
        <v>10</v>
      </c>
      <c r="B12" s="4" t="s">
        <v>17</v>
      </c>
      <c r="C12" s="5">
        <v>863</v>
      </c>
      <c r="D12" s="6">
        <v>177</v>
      </c>
      <c r="E12" s="6">
        <v>218</v>
      </c>
      <c r="F12" s="12">
        <v>468</v>
      </c>
      <c r="G12" s="7">
        <v>28</v>
      </c>
      <c r="H12" s="7">
        <v>3</v>
      </c>
    </row>
    <row r="13" spans="1:8" ht="24.95" customHeight="1" x14ac:dyDescent="0.15">
      <c r="A13" s="3">
        <f t="shared" si="0"/>
        <v>11</v>
      </c>
      <c r="B13" s="4" t="s">
        <v>18</v>
      </c>
      <c r="C13" s="5">
        <v>931</v>
      </c>
      <c r="D13" s="6">
        <v>65</v>
      </c>
      <c r="E13" s="6">
        <v>200</v>
      </c>
      <c r="F13" s="12">
        <v>666</v>
      </c>
      <c r="G13" s="7">
        <v>40</v>
      </c>
      <c r="H13" s="7">
        <v>4</v>
      </c>
    </row>
    <row r="14" spans="1:8" ht="24.95" customHeight="1" x14ac:dyDescent="0.15">
      <c r="A14" s="3">
        <f t="shared" si="0"/>
        <v>12</v>
      </c>
      <c r="B14" s="8" t="s">
        <v>19</v>
      </c>
      <c r="C14" s="5">
        <v>1215</v>
      </c>
      <c r="D14" s="6">
        <v>0</v>
      </c>
      <c r="E14" s="6">
        <v>282</v>
      </c>
      <c r="F14" s="12">
        <v>933</v>
      </c>
      <c r="G14" s="7">
        <v>56</v>
      </c>
      <c r="H14" s="7">
        <v>6</v>
      </c>
    </row>
    <row r="15" spans="1:8" ht="24.95" customHeight="1" x14ac:dyDescent="0.15">
      <c r="A15" s="3">
        <f t="shared" si="0"/>
        <v>13</v>
      </c>
      <c r="B15" s="8" t="s">
        <v>20</v>
      </c>
      <c r="C15" s="5">
        <v>1125</v>
      </c>
      <c r="D15" s="6">
        <v>153</v>
      </c>
      <c r="E15" s="6">
        <v>325</v>
      </c>
      <c r="F15" s="12">
        <v>647</v>
      </c>
      <c r="G15" s="7">
        <v>40</v>
      </c>
      <c r="H15" s="7">
        <v>4</v>
      </c>
    </row>
    <row r="16" spans="1:8" ht="24.95" customHeight="1" x14ac:dyDescent="0.15">
      <c r="A16" s="3">
        <f t="shared" si="0"/>
        <v>14</v>
      </c>
      <c r="B16" s="8" t="s">
        <v>21</v>
      </c>
      <c r="C16" s="5">
        <v>907</v>
      </c>
      <c r="D16" s="6">
        <v>130</v>
      </c>
      <c r="E16" s="6">
        <v>211</v>
      </c>
      <c r="F16" s="12">
        <v>566</v>
      </c>
      <c r="G16" s="7">
        <v>34</v>
      </c>
      <c r="H16" s="7">
        <v>3</v>
      </c>
    </row>
    <row r="17" spans="1:8" ht="24.95" customHeight="1" x14ac:dyDescent="0.15">
      <c r="A17" s="3">
        <f t="shared" si="0"/>
        <v>15</v>
      </c>
      <c r="B17" s="8" t="s">
        <v>22</v>
      </c>
      <c r="C17" s="5">
        <v>301</v>
      </c>
      <c r="D17" s="6">
        <v>0</v>
      </c>
      <c r="E17" s="6">
        <v>39</v>
      </c>
      <c r="F17" s="12">
        <v>262</v>
      </c>
      <c r="G17" s="7">
        <v>15</v>
      </c>
      <c r="H17" s="7">
        <v>2</v>
      </c>
    </row>
    <row r="18" spans="1:8" ht="24.95" customHeight="1" x14ac:dyDescent="0.15">
      <c r="A18" s="3">
        <f t="shared" si="0"/>
        <v>16</v>
      </c>
      <c r="B18" s="8" t="s">
        <v>23</v>
      </c>
      <c r="C18" s="5">
        <v>1009</v>
      </c>
      <c r="D18" s="6">
        <v>167</v>
      </c>
      <c r="E18" s="6">
        <v>234</v>
      </c>
      <c r="F18" s="12">
        <v>608</v>
      </c>
      <c r="G18" s="7">
        <v>36</v>
      </c>
      <c r="H18" s="7">
        <v>4</v>
      </c>
    </row>
    <row r="19" spans="1:8" ht="24.95" customHeight="1" x14ac:dyDescent="0.15">
      <c r="A19" s="3">
        <f t="shared" si="0"/>
        <v>17</v>
      </c>
      <c r="B19" s="8" t="s">
        <v>24</v>
      </c>
      <c r="C19" s="5">
        <v>1142</v>
      </c>
      <c r="D19" s="6">
        <v>154</v>
      </c>
      <c r="E19" s="6">
        <v>300</v>
      </c>
      <c r="F19" s="12">
        <v>688</v>
      </c>
      <c r="G19" s="7">
        <v>41</v>
      </c>
      <c r="H19" s="7">
        <v>4</v>
      </c>
    </row>
    <row r="20" spans="1:8" ht="24.95" customHeight="1" x14ac:dyDescent="0.15">
      <c r="A20" s="3">
        <f t="shared" si="0"/>
        <v>18</v>
      </c>
      <c r="B20" s="8" t="s">
        <v>25</v>
      </c>
      <c r="C20" s="5">
        <v>1148</v>
      </c>
      <c r="D20" s="6">
        <v>0</v>
      </c>
      <c r="E20" s="6">
        <v>271</v>
      </c>
      <c r="F20" s="12">
        <v>877</v>
      </c>
      <c r="G20" s="7">
        <v>52</v>
      </c>
      <c r="H20" s="7">
        <v>5</v>
      </c>
    </row>
    <row r="21" spans="1:8" ht="24.95" customHeight="1" x14ac:dyDescent="0.15">
      <c r="A21" s="3">
        <f t="shared" si="0"/>
        <v>19</v>
      </c>
      <c r="B21" s="8" t="s">
        <v>26</v>
      </c>
      <c r="C21" s="5">
        <v>3226</v>
      </c>
      <c r="D21" s="6">
        <v>349</v>
      </c>
      <c r="E21" s="6">
        <v>1031</v>
      </c>
      <c r="F21" s="12">
        <v>1846</v>
      </c>
      <c r="G21" s="7">
        <v>110</v>
      </c>
      <c r="H21" s="7">
        <v>11</v>
      </c>
    </row>
    <row r="22" spans="1:8" ht="24.95" customHeight="1" x14ac:dyDescent="0.15">
      <c r="A22" s="14" t="s">
        <v>27</v>
      </c>
      <c r="B22" s="15"/>
      <c r="C22" s="5">
        <f t="shared" ref="C22:H22" si="1">SUM(C3:C21)</f>
        <v>20214</v>
      </c>
      <c r="D22" s="9">
        <f t="shared" si="1"/>
        <v>2314</v>
      </c>
      <c r="E22" s="9">
        <f t="shared" si="1"/>
        <v>5203</v>
      </c>
      <c r="F22" s="9">
        <f t="shared" si="1"/>
        <v>12697</v>
      </c>
      <c r="G22" s="10">
        <f t="shared" si="1"/>
        <v>759</v>
      </c>
      <c r="H22" s="10">
        <f t="shared" si="1"/>
        <v>74</v>
      </c>
    </row>
    <row r="23" spans="1:8" ht="24.95" customHeight="1" x14ac:dyDescent="0.15">
      <c r="A23" s="16" t="s">
        <v>29</v>
      </c>
      <c r="B23" s="16"/>
      <c r="C23" s="16"/>
      <c r="D23" s="16"/>
      <c r="E23" s="16"/>
      <c r="F23" s="16"/>
      <c r="G23" s="16"/>
      <c r="H23" s="16"/>
    </row>
  </sheetData>
  <mergeCells count="3">
    <mergeCell ref="A1:H1"/>
    <mergeCell ref="A22:B22"/>
    <mergeCell ref="A23:H2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2022-03-15T04:25:41Z</dcterms:modified>
</cp:coreProperties>
</file>